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27795" windowHeight="14640"/>
  </bookViews>
  <sheets>
    <sheet name="Приложение №5 " sheetId="1" r:id="rId1"/>
  </sheets>
  <calcPr calcId="125725"/>
</workbook>
</file>

<file path=xl/calcChain.xml><?xml version="1.0" encoding="utf-8"?>
<calcChain xmlns="http://schemas.openxmlformats.org/spreadsheetml/2006/main">
  <c r="P21" i="1"/>
  <c r="Q21"/>
  <c r="R21"/>
  <c r="S21"/>
  <c r="D21" l="1"/>
</calcChain>
</file>

<file path=xl/sharedStrings.xml><?xml version="1.0" encoding="utf-8"?>
<sst xmlns="http://schemas.openxmlformats.org/spreadsheetml/2006/main" count="251" uniqueCount="41">
  <si>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</si>
  <si>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</si>
  <si>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</si>
  <si>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</si>
  <si>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</si>
  <si>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</si>
  <si>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</si>
  <si>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</si>
  <si>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</si>
  <si>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</si>
  <si>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</si>
  <si>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</si>
  <si>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</si>
  <si>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</si>
  <si>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</si>
  <si>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</si>
  <si>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</si>
  <si>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</si>
  <si>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Газоснабжение автономной котельной здания Администрации по адресу: Омская область, Называевский район, с. Налимово, ул. Школьная, д.8</t>
  </si>
  <si>
    <t>Строительство "Газопровода-ввода" к автономной котельной здания администрации по адресу: Омская область, Называевский район, с. Налимово, ул. Школьная, д.8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</si>
  <si>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</si>
  <si>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</si>
  <si>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</si>
  <si>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</si>
  <si>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</si>
  <si>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Предоставление субсидий гражданам ведущим личное подсобное хозяйство, на возмещение части затрат по производству молока</t>
  </si>
  <si>
    <t>На реализацию мероприятий по созданию комфортной городской среды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</si>
  <si>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</si>
  <si>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На реализацию мероприятий по благоустройству территорий</t>
  </si>
  <si>
    <t>На реализацию мероприятий по содержанию и ремонту автомобильных дорог и сооружений, проведение отдельных мероприятий, связанных с дорожным хозяйством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</si>
  <si>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</si>
  <si>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</si>
  <si>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Резервный фонд Правительства Омской области</t>
  </si>
  <si>
    <t>Резервный фонд Администрации муниципального района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</si>
  <si>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</si>
  <si>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</si>
  <si>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2023, рублей</t>
  </si>
  <si>
    <t>Наименование поселения</t>
  </si>
  <si>
    <t>№ п/п</t>
  </si>
  <si>
    <t>Приложение №5                                                                                                                                       к решению Совета Называевского муниципального района от 11.12.2023г. № 249  "О внесении изменений и дополнений в Решение Совета Называевского  муниципального района от 21.12.2022 № 184 "О бюджете муниципального района на 2023 год и на плановый период 2024 и 2025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21.12.2022 г.№ 184 "О бюджете муниципального района на 2023 год и на плановый период 2024 и 2025 годов"</t>
  </si>
  <si>
    <t>РАСПРЕДЕЛЕНИЕ 
 иных межбюджетных трансфертов бюджетам поселений из районного бюджета на 2023 год  и на плановый период 2024 и 2025 годов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</si>
</sst>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8">
    <font>
      <sz val="10"/>
      <name val="Arial"/>
      <charset val="204"/>
    </font>
    <font>
      <sz val="14"/>
      <name val="Times New Roman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164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/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1"/>
  <sheetViews>
    <sheetView showGridLines="0" tabSelected="1" workbookViewId="0">
      <selection activeCell="B2" sqref="B2:Y2"/>
    </sheetView>
  </sheetViews>
  <sheetFormatPr defaultColWidth="9.140625" defaultRowHeight="12.75"/>
  <cols>
    <col min="1" max="1" width="0.140625" customWidth="1"/>
    <col min="2" max="2" width="9.140625" customWidth="1"/>
    <col min="3" max="3" width="24.5703125" style="28" customWidth="1"/>
    <col min="4" max="4" width="14.28515625" customWidth="1"/>
    <col min="5" max="5" width="0" hidden="1" customWidth="1"/>
    <col min="6" max="6" width="10.140625" customWidth="1"/>
    <col min="7" max="8" width="11.28515625" customWidth="1"/>
    <col min="9" max="9" width="13.140625" customWidth="1"/>
    <col min="10" max="11" width="14.28515625" customWidth="1"/>
    <col min="12" max="13" width="13.140625" customWidth="1"/>
    <col min="14" max="14" width="11.140625" customWidth="1"/>
    <col min="15" max="15" width="13.140625" customWidth="1"/>
    <col min="16" max="16" width="13.28515625" customWidth="1"/>
    <col min="17" max="17" width="13.42578125" customWidth="1"/>
    <col min="18" max="18" width="17.7109375" customWidth="1"/>
    <col min="19" max="19" width="13.140625" customWidth="1"/>
    <col min="20" max="20" width="12.85546875" customWidth="1"/>
    <col min="21" max="21" width="18.28515625" customWidth="1"/>
    <col min="22" max="22" width="15.7109375" customWidth="1"/>
    <col min="23" max="24" width="11.28515625" customWidth="1"/>
    <col min="25" max="25" width="0" hidden="1" customWidth="1"/>
    <col min="26" max="27" width="9.140625" customWidth="1"/>
    <col min="28" max="28" width="0" hidden="1" customWidth="1"/>
    <col min="29" max="253" width="9.140625" customWidth="1"/>
  </cols>
  <sheetData>
    <row r="1" spans="1:28" ht="209.25" customHeight="1">
      <c r="A1" s="14"/>
      <c r="B1" s="14"/>
      <c r="C1" s="11"/>
      <c r="D1" s="14"/>
      <c r="E1" s="14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34" t="s">
        <v>39</v>
      </c>
      <c r="V1" s="34"/>
      <c r="W1" s="34"/>
      <c r="X1" s="34"/>
      <c r="Y1" s="15"/>
      <c r="Z1" s="1"/>
      <c r="AA1" s="1"/>
      <c r="AB1" s="1"/>
    </row>
    <row r="2" spans="1:28" ht="56.25" customHeight="1">
      <c r="A2" s="16"/>
      <c r="B2" s="33" t="s">
        <v>40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4"/>
      <c r="AA2" s="5"/>
      <c r="AB2" s="5"/>
    </row>
    <row r="3" spans="1:28" ht="15">
      <c r="A3" s="14"/>
      <c r="B3" s="15"/>
      <c r="C3" s="6"/>
      <c r="D3" s="15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3"/>
      <c r="AA3" s="1"/>
      <c r="AB3" s="1"/>
    </row>
    <row r="4" spans="1:28" s="31" customFormat="1" ht="309" customHeight="1">
      <c r="A4" s="7"/>
      <c r="B4" s="8" t="s">
        <v>38</v>
      </c>
      <c r="C4" s="12" t="s">
        <v>37</v>
      </c>
      <c r="D4" s="9" t="s">
        <v>36</v>
      </c>
      <c r="E4" s="10"/>
      <c r="F4" s="10" t="s">
        <v>35</v>
      </c>
      <c r="G4" s="10" t="s">
        <v>34</v>
      </c>
      <c r="H4" s="10" t="s">
        <v>33</v>
      </c>
      <c r="I4" s="10" t="s">
        <v>32</v>
      </c>
      <c r="J4" s="10" t="s">
        <v>31</v>
      </c>
      <c r="K4" s="10" t="s">
        <v>30</v>
      </c>
      <c r="L4" s="10" t="s">
        <v>29</v>
      </c>
      <c r="M4" s="10" t="s">
        <v>28</v>
      </c>
      <c r="N4" s="10" t="s">
        <v>27</v>
      </c>
      <c r="O4" s="10" t="s">
        <v>26</v>
      </c>
      <c r="P4" s="10" t="s">
        <v>25</v>
      </c>
      <c r="Q4" s="10" t="s">
        <v>25</v>
      </c>
      <c r="R4" s="10" t="s">
        <v>24</v>
      </c>
      <c r="S4" s="10" t="s">
        <v>23</v>
      </c>
      <c r="T4" s="10" t="s">
        <v>22</v>
      </c>
      <c r="U4" s="10" t="s">
        <v>21</v>
      </c>
      <c r="V4" s="10" t="s">
        <v>20</v>
      </c>
      <c r="W4" s="10" t="s">
        <v>19</v>
      </c>
      <c r="X4" s="8" t="s">
        <v>18</v>
      </c>
      <c r="Y4" s="9"/>
      <c r="Z4" s="29"/>
      <c r="AA4" s="30"/>
      <c r="AB4" s="30"/>
    </row>
    <row r="5" spans="1:28" ht="25.5">
      <c r="A5" s="18"/>
      <c r="B5" s="19">
        <v>1</v>
      </c>
      <c r="C5" s="13" t="s">
        <v>17</v>
      </c>
      <c r="D5" s="20">
        <v>1732318.93</v>
      </c>
      <c r="E5" s="21" t="s">
        <v>0</v>
      </c>
      <c r="F5" s="22">
        <v>6079.79</v>
      </c>
      <c r="G5" s="22" t="s">
        <v>0</v>
      </c>
      <c r="H5" s="22">
        <v>101500</v>
      </c>
      <c r="I5" s="22" t="s">
        <v>0</v>
      </c>
      <c r="J5" s="22" t="s">
        <v>0</v>
      </c>
      <c r="K5" s="22">
        <v>1603739.14</v>
      </c>
      <c r="L5" s="22" t="s">
        <v>0</v>
      </c>
      <c r="M5" s="22" t="s">
        <v>0</v>
      </c>
      <c r="N5" s="22" t="s">
        <v>0</v>
      </c>
      <c r="O5" s="22" t="s">
        <v>0</v>
      </c>
      <c r="P5" s="22" t="s">
        <v>0</v>
      </c>
      <c r="Q5" s="22" t="s">
        <v>0</v>
      </c>
      <c r="R5" s="22" t="s">
        <v>0</v>
      </c>
      <c r="S5" s="22">
        <v>15000</v>
      </c>
      <c r="T5" s="22">
        <v>5000</v>
      </c>
      <c r="U5" s="22">
        <v>1000</v>
      </c>
      <c r="V5" s="22" t="s">
        <v>0</v>
      </c>
      <c r="W5" s="22" t="s">
        <v>0</v>
      </c>
      <c r="X5" s="22" t="s">
        <v>0</v>
      </c>
      <c r="Y5" s="23">
        <v>1732318.93</v>
      </c>
      <c r="Z5" s="2" t="s">
        <v>0</v>
      </c>
      <c r="AA5" s="1" t="s">
        <v>0</v>
      </c>
      <c r="AB5" s="1" t="s">
        <v>0</v>
      </c>
    </row>
    <row r="6" spans="1:28" ht="25.5">
      <c r="A6" s="18"/>
      <c r="B6" s="19">
        <v>2</v>
      </c>
      <c r="C6" s="13" t="s">
        <v>16</v>
      </c>
      <c r="D6" s="20">
        <v>3170715.09</v>
      </c>
      <c r="E6" s="21" t="s">
        <v>0</v>
      </c>
      <c r="F6" s="23">
        <v>6079.79</v>
      </c>
      <c r="G6" s="23">
        <v>15942</v>
      </c>
      <c r="H6" s="23">
        <v>34800</v>
      </c>
      <c r="I6" s="23">
        <v>150000</v>
      </c>
      <c r="J6" s="23">
        <v>1752354.69</v>
      </c>
      <c r="K6" s="23">
        <v>700221.05</v>
      </c>
      <c r="L6" s="23" t="s">
        <v>0</v>
      </c>
      <c r="M6" s="23" t="s">
        <v>0</v>
      </c>
      <c r="N6" s="23" t="s">
        <v>0</v>
      </c>
      <c r="O6" s="23" t="s">
        <v>0</v>
      </c>
      <c r="P6" s="23">
        <v>101322.93</v>
      </c>
      <c r="Q6" s="23">
        <v>16774.47</v>
      </c>
      <c r="R6" s="23">
        <v>347923.12</v>
      </c>
      <c r="S6" s="23">
        <v>115045.84</v>
      </c>
      <c r="T6" s="23">
        <v>19500</v>
      </c>
      <c r="U6" s="23">
        <v>1000</v>
      </c>
      <c r="V6" s="23" t="s">
        <v>0</v>
      </c>
      <c r="W6" s="23" t="s">
        <v>0</v>
      </c>
      <c r="X6" s="23" t="s">
        <v>0</v>
      </c>
      <c r="Y6" s="23">
        <v>3170715.09</v>
      </c>
      <c r="Z6" s="2" t="s">
        <v>0</v>
      </c>
      <c r="AA6" s="1" t="s">
        <v>0</v>
      </c>
      <c r="AB6" s="1" t="s">
        <v>0</v>
      </c>
    </row>
    <row r="7" spans="1:28" ht="25.5">
      <c r="A7" s="18"/>
      <c r="B7" s="19">
        <v>3</v>
      </c>
      <c r="C7" s="13" t="s">
        <v>15</v>
      </c>
      <c r="D7" s="20">
        <v>4553976.45</v>
      </c>
      <c r="E7" s="21" t="s">
        <v>0</v>
      </c>
      <c r="F7" s="23">
        <v>6079.9</v>
      </c>
      <c r="G7" s="23">
        <v>31883</v>
      </c>
      <c r="H7" s="23">
        <v>21400</v>
      </c>
      <c r="I7" s="23">
        <v>70000</v>
      </c>
      <c r="J7" s="23">
        <v>2673637.54</v>
      </c>
      <c r="K7" s="23">
        <v>1586473.33</v>
      </c>
      <c r="L7" s="23" t="s">
        <v>0</v>
      </c>
      <c r="M7" s="23" t="s">
        <v>0</v>
      </c>
      <c r="N7" s="23" t="s">
        <v>0</v>
      </c>
      <c r="O7" s="23" t="s">
        <v>0</v>
      </c>
      <c r="P7" s="23" t="s">
        <v>0</v>
      </c>
      <c r="Q7" s="23" t="s">
        <v>0</v>
      </c>
      <c r="R7" s="23">
        <v>31313.08</v>
      </c>
      <c r="S7" s="23">
        <v>104689.60000000001</v>
      </c>
      <c r="T7" s="23">
        <v>27500</v>
      </c>
      <c r="U7" s="23">
        <v>1000</v>
      </c>
      <c r="V7" s="23" t="s">
        <v>0</v>
      </c>
      <c r="W7" s="23" t="s">
        <v>0</v>
      </c>
      <c r="X7" s="23" t="s">
        <v>0</v>
      </c>
      <c r="Y7" s="23">
        <v>4553976.45</v>
      </c>
      <c r="Z7" s="2" t="s">
        <v>0</v>
      </c>
      <c r="AA7" s="1" t="s">
        <v>0</v>
      </c>
      <c r="AB7" s="1" t="s">
        <v>0</v>
      </c>
    </row>
    <row r="8" spans="1:28" ht="25.5">
      <c r="A8" s="18"/>
      <c r="B8" s="19">
        <v>4</v>
      </c>
      <c r="C8" s="13" t="s">
        <v>14</v>
      </c>
      <c r="D8" s="20">
        <v>2899303.09</v>
      </c>
      <c r="E8" s="21" t="s">
        <v>0</v>
      </c>
      <c r="F8" s="23">
        <v>6079.79</v>
      </c>
      <c r="G8" s="23">
        <v>42377</v>
      </c>
      <c r="H8" s="23">
        <v>22000</v>
      </c>
      <c r="I8" s="23">
        <v>100000</v>
      </c>
      <c r="J8" s="23">
        <v>2267995.23</v>
      </c>
      <c r="K8" s="23">
        <v>386959.47</v>
      </c>
      <c r="L8" s="23" t="s">
        <v>0</v>
      </c>
      <c r="M8" s="23" t="s">
        <v>0</v>
      </c>
      <c r="N8" s="23" t="s">
        <v>0</v>
      </c>
      <c r="O8" s="23" t="s">
        <v>0</v>
      </c>
      <c r="P8" s="23">
        <v>115966.42</v>
      </c>
      <c r="Q8" s="23">
        <v>23884.38</v>
      </c>
      <c r="R8" s="23" t="s">
        <v>0</v>
      </c>
      <c r="S8" s="23">
        <v>1000</v>
      </c>
      <c r="T8" s="23">
        <v>40000</v>
      </c>
      <c r="U8" s="23">
        <v>1000</v>
      </c>
      <c r="V8" s="23" t="s">
        <v>0</v>
      </c>
      <c r="W8" s="23" t="s">
        <v>0</v>
      </c>
      <c r="X8" s="23" t="s">
        <v>0</v>
      </c>
      <c r="Y8" s="23">
        <v>2899303.09</v>
      </c>
      <c r="Z8" s="2" t="s">
        <v>0</v>
      </c>
      <c r="AA8" s="1" t="s">
        <v>0</v>
      </c>
      <c r="AB8" s="1" t="s">
        <v>0</v>
      </c>
    </row>
    <row r="9" spans="1:28" ht="25.5">
      <c r="A9" s="18"/>
      <c r="B9" s="19">
        <v>5</v>
      </c>
      <c r="C9" s="13" t="s">
        <v>13</v>
      </c>
      <c r="D9" s="20">
        <v>4121215.68</v>
      </c>
      <c r="E9" s="21" t="s">
        <v>0</v>
      </c>
      <c r="F9" s="23">
        <v>6079.79</v>
      </c>
      <c r="G9" s="23">
        <v>10295</v>
      </c>
      <c r="H9" s="23">
        <v>7000</v>
      </c>
      <c r="I9" s="23">
        <v>80000</v>
      </c>
      <c r="J9" s="23">
        <v>2246595.86</v>
      </c>
      <c r="K9" s="23">
        <v>1077955.07</v>
      </c>
      <c r="L9" s="23" t="s">
        <v>0</v>
      </c>
      <c r="M9" s="23" t="s">
        <v>0</v>
      </c>
      <c r="N9" s="23" t="s">
        <v>0</v>
      </c>
      <c r="O9" s="23" t="s">
        <v>0</v>
      </c>
      <c r="P9" s="23" t="s">
        <v>0</v>
      </c>
      <c r="Q9" s="23" t="s">
        <v>0</v>
      </c>
      <c r="R9" s="23">
        <v>142648.48000000001</v>
      </c>
      <c r="S9" s="23">
        <v>524141.48</v>
      </c>
      <c r="T9" s="23">
        <v>25500</v>
      </c>
      <c r="U9" s="23">
        <v>1000</v>
      </c>
      <c r="V9" s="23" t="s">
        <v>0</v>
      </c>
      <c r="W9" s="23" t="s">
        <v>0</v>
      </c>
      <c r="X9" s="23" t="s">
        <v>0</v>
      </c>
      <c r="Y9" s="23">
        <v>4121215.68</v>
      </c>
      <c r="Z9" s="2" t="s">
        <v>0</v>
      </c>
      <c r="AA9" s="1" t="s">
        <v>0</v>
      </c>
      <c r="AB9" s="1" t="s">
        <v>0</v>
      </c>
    </row>
    <row r="10" spans="1:28" ht="25.5">
      <c r="A10" s="18"/>
      <c r="B10" s="19">
        <v>6</v>
      </c>
      <c r="C10" s="13" t="s">
        <v>12</v>
      </c>
      <c r="D10" s="20">
        <v>3534922.22</v>
      </c>
      <c r="E10" s="21" t="s">
        <v>0</v>
      </c>
      <c r="F10" s="23">
        <v>6079.79</v>
      </c>
      <c r="G10" s="23">
        <v>27236</v>
      </c>
      <c r="H10" s="23">
        <v>28000</v>
      </c>
      <c r="I10" s="23">
        <v>100000</v>
      </c>
      <c r="J10" s="23">
        <v>1852984.83</v>
      </c>
      <c r="K10" s="23">
        <v>1300440.52</v>
      </c>
      <c r="L10" s="23" t="s">
        <v>0</v>
      </c>
      <c r="M10" s="23" t="s">
        <v>0</v>
      </c>
      <c r="N10" s="23" t="s">
        <v>0</v>
      </c>
      <c r="O10" s="23" t="s">
        <v>0</v>
      </c>
      <c r="P10" s="23">
        <v>116530.13</v>
      </c>
      <c r="Q10" s="23">
        <v>22879.07</v>
      </c>
      <c r="R10" s="23" t="s">
        <v>0</v>
      </c>
      <c r="S10" s="23">
        <v>199681.08</v>
      </c>
      <c r="T10" s="23">
        <v>19500</v>
      </c>
      <c r="U10" s="23">
        <v>1000</v>
      </c>
      <c r="V10" s="23" t="s">
        <v>0</v>
      </c>
      <c r="W10" s="23" t="s">
        <v>0</v>
      </c>
      <c r="X10" s="23" t="s">
        <v>0</v>
      </c>
      <c r="Y10" s="23">
        <v>3534922.22</v>
      </c>
      <c r="Z10" s="2" t="s">
        <v>0</v>
      </c>
      <c r="AA10" s="1" t="s">
        <v>0</v>
      </c>
      <c r="AB10" s="1" t="s">
        <v>0</v>
      </c>
    </row>
    <row r="11" spans="1:28" ht="25.5">
      <c r="A11" s="18"/>
      <c r="B11" s="19">
        <v>7</v>
      </c>
      <c r="C11" s="13" t="s">
        <v>11</v>
      </c>
      <c r="D11" s="20">
        <v>2062075.9</v>
      </c>
      <c r="E11" s="21" t="s">
        <v>0</v>
      </c>
      <c r="F11" s="23">
        <v>6079.79</v>
      </c>
      <c r="G11" s="23">
        <v>43678</v>
      </c>
      <c r="H11" s="23">
        <v>28000</v>
      </c>
      <c r="I11" s="23">
        <v>75000</v>
      </c>
      <c r="J11" s="23">
        <v>1294508.8400000001</v>
      </c>
      <c r="K11" s="23">
        <v>160000</v>
      </c>
      <c r="L11" s="23" t="s">
        <v>0</v>
      </c>
      <c r="M11" s="23" t="s">
        <v>0</v>
      </c>
      <c r="N11" s="23" t="s">
        <v>0</v>
      </c>
      <c r="O11" s="23" t="s">
        <v>0</v>
      </c>
      <c r="P11" s="23">
        <v>70370.58</v>
      </c>
      <c r="Q11" s="23">
        <v>13886.82</v>
      </c>
      <c r="R11" s="23">
        <v>314992.19</v>
      </c>
      <c r="S11" s="23">
        <v>108317.08</v>
      </c>
      <c r="T11" s="23">
        <v>30500</v>
      </c>
      <c r="U11" s="23">
        <v>1000</v>
      </c>
      <c r="V11" s="23" t="s">
        <v>0</v>
      </c>
      <c r="W11" s="23" t="s">
        <v>0</v>
      </c>
      <c r="X11" s="23" t="s">
        <v>0</v>
      </c>
      <c r="Y11" s="23">
        <v>2062075.9</v>
      </c>
      <c r="Z11" s="2" t="s">
        <v>0</v>
      </c>
      <c r="AA11" s="1" t="s">
        <v>0</v>
      </c>
      <c r="AB11" s="1" t="s">
        <v>0</v>
      </c>
    </row>
    <row r="12" spans="1:28" ht="25.5">
      <c r="A12" s="18"/>
      <c r="B12" s="19">
        <v>8</v>
      </c>
      <c r="C12" s="13" t="s">
        <v>10</v>
      </c>
      <c r="D12" s="20">
        <v>3486859.01</v>
      </c>
      <c r="E12" s="21" t="s">
        <v>0</v>
      </c>
      <c r="F12" s="23">
        <v>6079.79</v>
      </c>
      <c r="G12" s="23">
        <v>15942</v>
      </c>
      <c r="H12" s="23">
        <v>26100</v>
      </c>
      <c r="I12" s="23">
        <v>100000</v>
      </c>
      <c r="J12" s="23">
        <v>1734525.02</v>
      </c>
      <c r="K12" s="23">
        <v>1480260</v>
      </c>
      <c r="L12" s="23" t="s">
        <v>0</v>
      </c>
      <c r="M12" s="23" t="s">
        <v>0</v>
      </c>
      <c r="N12" s="23" t="s">
        <v>0</v>
      </c>
      <c r="O12" s="23" t="s">
        <v>0</v>
      </c>
      <c r="P12" s="23">
        <v>292846.53000000003</v>
      </c>
      <c r="Q12" s="23">
        <v>47070.07</v>
      </c>
      <c r="R12" s="23" t="s">
        <v>0</v>
      </c>
      <c r="S12" s="23">
        <v>1000</v>
      </c>
      <c r="T12" s="23">
        <v>25500</v>
      </c>
      <c r="U12" s="23">
        <v>1000</v>
      </c>
      <c r="V12" s="23" t="s">
        <v>0</v>
      </c>
      <c r="W12" s="23" t="s">
        <v>0</v>
      </c>
      <c r="X12" s="23" t="s">
        <v>0</v>
      </c>
      <c r="Y12" s="23">
        <v>3486859.01</v>
      </c>
      <c r="Z12" s="2" t="s">
        <v>0</v>
      </c>
      <c r="AA12" s="1" t="s">
        <v>0</v>
      </c>
      <c r="AB12" s="1" t="s">
        <v>0</v>
      </c>
    </row>
    <row r="13" spans="1:28" ht="25.5">
      <c r="A13" s="18"/>
      <c r="B13" s="19">
        <v>9</v>
      </c>
      <c r="C13" s="13" t="s">
        <v>9</v>
      </c>
      <c r="D13" s="20">
        <v>469627.95</v>
      </c>
      <c r="E13" s="21" t="s">
        <v>0</v>
      </c>
      <c r="F13" s="23" t="s">
        <v>0</v>
      </c>
      <c r="G13" s="23">
        <v>10942</v>
      </c>
      <c r="H13" s="23">
        <v>28100</v>
      </c>
      <c r="I13" s="23">
        <v>65000</v>
      </c>
      <c r="J13" s="23" t="s">
        <v>0</v>
      </c>
      <c r="K13" s="23">
        <v>53000</v>
      </c>
      <c r="L13" s="23" t="s">
        <v>0</v>
      </c>
      <c r="M13" s="23" t="s">
        <v>0</v>
      </c>
      <c r="N13" s="23" t="s">
        <v>0</v>
      </c>
      <c r="O13" s="23" t="s">
        <v>0</v>
      </c>
      <c r="P13" s="23" t="s">
        <v>0</v>
      </c>
      <c r="Q13" s="23" t="s">
        <v>0</v>
      </c>
      <c r="R13" s="23" t="s">
        <v>0</v>
      </c>
      <c r="S13" s="23">
        <v>285585.95</v>
      </c>
      <c r="T13" s="23">
        <v>26000</v>
      </c>
      <c r="U13" s="23">
        <v>1000</v>
      </c>
      <c r="V13" s="23" t="s">
        <v>0</v>
      </c>
      <c r="W13" s="23" t="s">
        <v>0</v>
      </c>
      <c r="X13" s="23" t="s">
        <v>0</v>
      </c>
      <c r="Y13" s="23">
        <v>469627.95</v>
      </c>
      <c r="Z13" s="2" t="s">
        <v>0</v>
      </c>
      <c r="AA13" s="1" t="s">
        <v>0</v>
      </c>
      <c r="AB13" s="1" t="s">
        <v>0</v>
      </c>
    </row>
    <row r="14" spans="1:28" ht="25.5">
      <c r="A14" s="18"/>
      <c r="B14" s="19">
        <v>10</v>
      </c>
      <c r="C14" s="13" t="s">
        <v>8</v>
      </c>
      <c r="D14" s="20">
        <v>3687607.18</v>
      </c>
      <c r="E14" s="21" t="s">
        <v>0</v>
      </c>
      <c r="F14" s="23">
        <v>6079.79</v>
      </c>
      <c r="G14" s="23">
        <v>32883</v>
      </c>
      <c r="H14" s="23">
        <v>27100</v>
      </c>
      <c r="I14" s="23">
        <v>100000</v>
      </c>
      <c r="J14" s="23">
        <v>1395409.5</v>
      </c>
      <c r="K14" s="23">
        <v>1754221.34</v>
      </c>
      <c r="L14" s="23">
        <v>65376.98</v>
      </c>
      <c r="M14" s="23" t="s">
        <v>0</v>
      </c>
      <c r="N14" s="23" t="s">
        <v>0</v>
      </c>
      <c r="O14" s="23" t="s">
        <v>0</v>
      </c>
      <c r="P14" s="23" t="s">
        <v>0</v>
      </c>
      <c r="Q14" s="23" t="s">
        <v>0</v>
      </c>
      <c r="R14" s="23">
        <v>287036.57</v>
      </c>
      <c r="S14" s="23">
        <v>1000</v>
      </c>
      <c r="T14" s="23">
        <v>17500</v>
      </c>
      <c r="U14" s="23">
        <v>1000</v>
      </c>
      <c r="V14" s="23" t="s">
        <v>0</v>
      </c>
      <c r="W14" s="23" t="s">
        <v>0</v>
      </c>
      <c r="X14" s="23" t="s">
        <v>0</v>
      </c>
      <c r="Y14" s="23">
        <v>3687607.18</v>
      </c>
      <c r="Z14" s="2" t="s">
        <v>0</v>
      </c>
      <c r="AA14" s="1" t="s">
        <v>0</v>
      </c>
      <c r="AB14" s="1" t="s">
        <v>0</v>
      </c>
    </row>
    <row r="15" spans="1:28" ht="25.5">
      <c r="A15" s="18"/>
      <c r="B15" s="19">
        <v>11</v>
      </c>
      <c r="C15" s="13" t="s">
        <v>7</v>
      </c>
      <c r="D15" s="20">
        <v>11384568.73</v>
      </c>
      <c r="E15" s="21" t="s">
        <v>0</v>
      </c>
      <c r="F15" s="23" t="s">
        <v>0</v>
      </c>
      <c r="G15" s="23">
        <v>109984</v>
      </c>
      <c r="H15" s="23">
        <v>60000</v>
      </c>
      <c r="I15" s="23">
        <v>178500</v>
      </c>
      <c r="J15" s="23" t="s">
        <v>0</v>
      </c>
      <c r="K15" s="23">
        <v>3830449.86</v>
      </c>
      <c r="L15" s="23">
        <v>1723852</v>
      </c>
      <c r="M15" s="23">
        <v>2127942.87</v>
      </c>
      <c r="N15" s="23">
        <v>1000</v>
      </c>
      <c r="O15" s="23">
        <v>3200000</v>
      </c>
      <c r="P15" s="23">
        <v>481392.06</v>
      </c>
      <c r="Q15" s="23">
        <v>4862.54</v>
      </c>
      <c r="R15" s="23" t="s">
        <v>0</v>
      </c>
      <c r="S15" s="23" t="s">
        <v>0</v>
      </c>
      <c r="T15" s="23" t="s">
        <v>0</v>
      </c>
      <c r="U15" s="23" t="s">
        <v>0</v>
      </c>
      <c r="V15" s="23">
        <v>1000</v>
      </c>
      <c r="W15" s="23" t="s">
        <v>0</v>
      </c>
      <c r="X15" s="23" t="s">
        <v>0</v>
      </c>
      <c r="Y15" s="23">
        <v>11384568.73</v>
      </c>
      <c r="Z15" s="2" t="s">
        <v>0</v>
      </c>
      <c r="AA15" s="1" t="s">
        <v>0</v>
      </c>
      <c r="AB15" s="1" t="s">
        <v>0</v>
      </c>
    </row>
    <row r="16" spans="1:28" ht="25.5">
      <c r="A16" s="18"/>
      <c r="B16" s="19">
        <v>12</v>
      </c>
      <c r="C16" s="13" t="s">
        <v>6</v>
      </c>
      <c r="D16" s="20">
        <v>3609386.28</v>
      </c>
      <c r="E16" s="21" t="s">
        <v>0</v>
      </c>
      <c r="F16" s="23">
        <v>6079.79</v>
      </c>
      <c r="G16" s="23">
        <v>21289</v>
      </c>
      <c r="H16" s="23">
        <v>34600</v>
      </c>
      <c r="I16" s="23">
        <v>61500</v>
      </c>
      <c r="J16" s="23">
        <v>1466500.09</v>
      </c>
      <c r="K16" s="23">
        <v>1018836.6</v>
      </c>
      <c r="L16" s="23" t="s">
        <v>0</v>
      </c>
      <c r="M16" s="23" t="s">
        <v>0</v>
      </c>
      <c r="N16" s="23" t="s">
        <v>0</v>
      </c>
      <c r="O16" s="23" t="s">
        <v>0</v>
      </c>
      <c r="P16" s="23">
        <v>601345.24</v>
      </c>
      <c r="Q16" s="23">
        <v>42326.559999999998</v>
      </c>
      <c r="R16" s="23">
        <v>156565.4</v>
      </c>
      <c r="S16" s="23">
        <v>1000</v>
      </c>
      <c r="T16" s="23">
        <v>16000</v>
      </c>
      <c r="U16" s="23">
        <v>1000</v>
      </c>
      <c r="V16" s="23" t="s">
        <v>0</v>
      </c>
      <c r="W16" s="23">
        <v>300000</v>
      </c>
      <c r="X16" s="23">
        <v>300000</v>
      </c>
      <c r="Y16" s="23">
        <v>3609386.28</v>
      </c>
      <c r="Z16" s="2" t="s">
        <v>0</v>
      </c>
      <c r="AA16" s="1" t="s">
        <v>0</v>
      </c>
      <c r="AB16" s="1" t="s">
        <v>0</v>
      </c>
    </row>
    <row r="17" spans="1:28" ht="25.5">
      <c r="A17" s="18"/>
      <c r="B17" s="19">
        <v>13</v>
      </c>
      <c r="C17" s="13" t="s">
        <v>5</v>
      </c>
      <c r="D17" s="20">
        <v>2674589.9300000002</v>
      </c>
      <c r="E17" s="21" t="s">
        <v>0</v>
      </c>
      <c r="F17" s="23">
        <v>6079.79</v>
      </c>
      <c r="G17" s="23">
        <v>15942</v>
      </c>
      <c r="H17" s="23">
        <v>128100</v>
      </c>
      <c r="I17" s="23" t="s">
        <v>0</v>
      </c>
      <c r="J17" s="23">
        <v>1450378.6</v>
      </c>
      <c r="K17" s="23">
        <v>964878.94</v>
      </c>
      <c r="L17" s="23" t="s">
        <v>0</v>
      </c>
      <c r="M17" s="23" t="s">
        <v>0</v>
      </c>
      <c r="N17" s="23" t="s">
        <v>0</v>
      </c>
      <c r="O17" s="23" t="s">
        <v>0</v>
      </c>
      <c r="P17" s="23">
        <v>125369.27</v>
      </c>
      <c r="Q17" s="23">
        <v>21674.33</v>
      </c>
      <c r="R17" s="23" t="s">
        <v>0</v>
      </c>
      <c r="S17" s="23">
        <v>1000</v>
      </c>
      <c r="T17" s="23">
        <v>33500</v>
      </c>
      <c r="U17" s="23">
        <v>1000</v>
      </c>
      <c r="V17" s="23" t="s">
        <v>0</v>
      </c>
      <c r="W17" s="23" t="s">
        <v>0</v>
      </c>
      <c r="X17" s="23" t="s">
        <v>0</v>
      </c>
      <c r="Y17" s="23">
        <v>2674589.9300000002</v>
      </c>
      <c r="Z17" s="2" t="s">
        <v>0</v>
      </c>
      <c r="AA17" s="1" t="s">
        <v>0</v>
      </c>
      <c r="AB17" s="1" t="s">
        <v>0</v>
      </c>
    </row>
    <row r="18" spans="1:28" ht="25.5">
      <c r="A18" s="18"/>
      <c r="B18" s="19">
        <v>14</v>
      </c>
      <c r="C18" s="13" t="s">
        <v>4</v>
      </c>
      <c r="D18" s="20">
        <v>3149642.03</v>
      </c>
      <c r="E18" s="21" t="s">
        <v>0</v>
      </c>
      <c r="F18" s="23">
        <v>6079.79</v>
      </c>
      <c r="G18" s="23">
        <v>33230.839999999997</v>
      </c>
      <c r="H18" s="23">
        <v>66000</v>
      </c>
      <c r="I18" s="23" t="s">
        <v>0</v>
      </c>
      <c r="J18" s="23">
        <v>1486730.32</v>
      </c>
      <c r="K18" s="23">
        <v>1482193.77</v>
      </c>
      <c r="L18" s="23" t="s">
        <v>0</v>
      </c>
      <c r="M18" s="23" t="s">
        <v>0</v>
      </c>
      <c r="N18" s="23" t="s">
        <v>0</v>
      </c>
      <c r="O18" s="23" t="s">
        <v>0</v>
      </c>
      <c r="P18" s="23" t="s">
        <v>0</v>
      </c>
      <c r="Q18" s="23" t="s">
        <v>0</v>
      </c>
      <c r="R18" s="23">
        <v>57407.31</v>
      </c>
      <c r="S18" s="23">
        <v>1000</v>
      </c>
      <c r="T18" s="23">
        <v>16000</v>
      </c>
      <c r="U18" s="23">
        <v>1000</v>
      </c>
      <c r="V18" s="23" t="s">
        <v>0</v>
      </c>
      <c r="W18" s="23" t="s">
        <v>0</v>
      </c>
      <c r="X18" s="23" t="s">
        <v>0</v>
      </c>
      <c r="Y18" s="23">
        <v>3149642.03</v>
      </c>
      <c r="Z18" s="2" t="s">
        <v>0</v>
      </c>
      <c r="AA18" s="1" t="s">
        <v>0</v>
      </c>
      <c r="AB18" s="1" t="s">
        <v>0</v>
      </c>
    </row>
    <row r="19" spans="1:28" ht="25.5">
      <c r="A19" s="18"/>
      <c r="B19" s="19">
        <v>15</v>
      </c>
      <c r="C19" s="13" t="s">
        <v>3</v>
      </c>
      <c r="D19" s="20">
        <v>2618022.86</v>
      </c>
      <c r="E19" s="21" t="s">
        <v>0</v>
      </c>
      <c r="F19" s="23">
        <v>6079.79</v>
      </c>
      <c r="G19" s="23">
        <v>27236</v>
      </c>
      <c r="H19" s="23">
        <v>77000</v>
      </c>
      <c r="I19" s="23" t="s">
        <v>0</v>
      </c>
      <c r="J19" s="23">
        <v>642302.6</v>
      </c>
      <c r="K19" s="23">
        <v>1565347.13</v>
      </c>
      <c r="L19" s="23" t="s">
        <v>0</v>
      </c>
      <c r="M19" s="23" t="s">
        <v>0</v>
      </c>
      <c r="N19" s="23" t="s">
        <v>0</v>
      </c>
      <c r="O19" s="23" t="s">
        <v>0</v>
      </c>
      <c r="P19" s="23" t="s">
        <v>0</v>
      </c>
      <c r="Q19" s="23" t="s">
        <v>0</v>
      </c>
      <c r="R19" s="23">
        <v>283557.34000000003</v>
      </c>
      <c r="S19" s="23">
        <v>1000</v>
      </c>
      <c r="T19" s="23">
        <v>14500</v>
      </c>
      <c r="U19" s="23">
        <v>1000</v>
      </c>
      <c r="V19" s="23" t="s">
        <v>0</v>
      </c>
      <c r="W19" s="23" t="s">
        <v>0</v>
      </c>
      <c r="X19" s="23" t="s">
        <v>0</v>
      </c>
      <c r="Y19" s="23">
        <v>2618022.86</v>
      </c>
      <c r="Z19" s="2" t="s">
        <v>0</v>
      </c>
      <c r="AA19" s="1" t="s">
        <v>0</v>
      </c>
      <c r="AB19" s="1" t="s">
        <v>0</v>
      </c>
    </row>
    <row r="20" spans="1:28" ht="25.5">
      <c r="A20" s="18"/>
      <c r="B20" s="19">
        <v>16</v>
      </c>
      <c r="C20" s="13" t="s">
        <v>2</v>
      </c>
      <c r="D20" s="20">
        <v>1041895.52</v>
      </c>
      <c r="E20" s="21" t="s">
        <v>0</v>
      </c>
      <c r="F20" s="23">
        <v>6079.79</v>
      </c>
      <c r="G20" s="23">
        <v>32883</v>
      </c>
      <c r="H20" s="23">
        <v>182000</v>
      </c>
      <c r="I20" s="23" t="s">
        <v>0</v>
      </c>
      <c r="J20" s="23" t="s">
        <v>0</v>
      </c>
      <c r="K20" s="23">
        <v>481000</v>
      </c>
      <c r="L20" s="23" t="s">
        <v>0</v>
      </c>
      <c r="M20" s="23" t="s">
        <v>0</v>
      </c>
      <c r="N20" s="23" t="s">
        <v>0</v>
      </c>
      <c r="O20" s="23" t="s">
        <v>0</v>
      </c>
      <c r="P20" s="23" t="s">
        <v>0</v>
      </c>
      <c r="Q20" s="23" t="s">
        <v>0</v>
      </c>
      <c r="R20" s="23">
        <v>304432.73</v>
      </c>
      <c r="S20" s="23">
        <v>1000</v>
      </c>
      <c r="T20" s="23">
        <v>33500</v>
      </c>
      <c r="U20" s="23">
        <v>1000</v>
      </c>
      <c r="V20" s="23" t="s">
        <v>0</v>
      </c>
      <c r="W20" s="23" t="s">
        <v>0</v>
      </c>
      <c r="X20" s="23" t="s">
        <v>0</v>
      </c>
      <c r="Y20" s="23">
        <v>1041895.52</v>
      </c>
      <c r="Z20" s="2" t="s">
        <v>0</v>
      </c>
      <c r="AA20" s="1" t="s">
        <v>0</v>
      </c>
      <c r="AB20" s="1" t="s">
        <v>0</v>
      </c>
    </row>
    <row r="21" spans="1:28" ht="15">
      <c r="A21" s="24"/>
      <c r="B21" s="32" t="s">
        <v>1</v>
      </c>
      <c r="C21" s="32"/>
      <c r="D21" s="25">
        <f>F21+G21+H21+I21+J21+K21+L21+M21+N21+O21+P21+Q21+R21+S21+T21+U21+V21+W21+X21</f>
        <v>55687469.850000001</v>
      </c>
      <c r="E21" s="26" t="s">
        <v>0</v>
      </c>
      <c r="F21" s="27">
        <v>85117.169999999984</v>
      </c>
      <c r="G21" s="27">
        <v>471742.83999999997</v>
      </c>
      <c r="H21" s="27">
        <v>871700</v>
      </c>
      <c r="I21" s="27">
        <v>1080000</v>
      </c>
      <c r="J21" s="27">
        <v>20263923.120000001</v>
      </c>
      <c r="K21" s="27">
        <v>19445976.219999999</v>
      </c>
      <c r="L21" s="27">
        <v>1789228.98</v>
      </c>
      <c r="M21" s="27">
        <v>2127942.87</v>
      </c>
      <c r="N21" s="27">
        <v>1000</v>
      </c>
      <c r="O21" s="27">
        <v>3200000</v>
      </c>
      <c r="P21" s="27">
        <f t="shared" ref="P21:R21" si="0">SUM(P5:P20)</f>
        <v>1905143.1600000001</v>
      </c>
      <c r="Q21" s="27">
        <f t="shared" si="0"/>
        <v>193358.24</v>
      </c>
      <c r="R21" s="27">
        <f t="shared" si="0"/>
        <v>1925876.2200000002</v>
      </c>
      <c r="S21" s="27">
        <f>SUM(S5:S20)</f>
        <v>1360461.0299999998</v>
      </c>
      <c r="T21" s="27">
        <v>350000</v>
      </c>
      <c r="U21" s="27">
        <v>15000</v>
      </c>
      <c r="V21" s="27">
        <v>1000</v>
      </c>
      <c r="W21" s="27">
        <v>300000</v>
      </c>
      <c r="X21" s="27">
        <v>300000</v>
      </c>
      <c r="Y21" s="27">
        <v>54196726.850000001</v>
      </c>
      <c r="Z21" s="1" t="s">
        <v>0</v>
      </c>
      <c r="AA21" s="1" t="s">
        <v>0</v>
      </c>
      <c r="AB21" s="1" t="s">
        <v>0</v>
      </c>
    </row>
  </sheetData>
  <mergeCells count="3">
    <mergeCell ref="B21:C21"/>
    <mergeCell ref="B2:Y2"/>
    <mergeCell ref="U1:X1"/>
  </mergeCells>
  <pageMargins left="0.74803149606299213" right="0.74803149606299213" top="0.98425196850393704" bottom="0.98425196850393704" header="0.51181102362204722" footer="0.51181102362204722"/>
  <pageSetup paperSize="8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Budg7</cp:lastModifiedBy>
  <cp:lastPrinted>2023-12-13T11:41:00Z</cp:lastPrinted>
  <dcterms:created xsi:type="dcterms:W3CDTF">2023-12-13T11:18:42Z</dcterms:created>
  <dcterms:modified xsi:type="dcterms:W3CDTF">2023-12-13T05:08:24Z</dcterms:modified>
</cp:coreProperties>
</file>